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3725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Tabelle1!$A$1:$R$32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9" i="1" l="1"/>
  <c r="P28" i="1" l="1"/>
  <c r="P27" i="1" l="1"/>
  <c r="P26" i="1"/>
  <c r="P25" i="1"/>
  <c r="P24" i="1"/>
  <c r="P23" i="1"/>
  <c r="P22" i="1"/>
  <c r="P21" i="1"/>
  <c r="P20" i="1"/>
  <c r="P19" i="1"/>
  <c r="P18" i="1"/>
  <c r="P17" i="1"/>
  <c r="P16" i="1"/>
  <c r="P15" i="1"/>
  <c r="P30" i="1" l="1"/>
</calcChain>
</file>

<file path=xl/sharedStrings.xml><?xml version="1.0" encoding="utf-8"?>
<sst xmlns="http://schemas.openxmlformats.org/spreadsheetml/2006/main" count="97" uniqueCount="76">
  <si>
    <t>CODE</t>
  </si>
  <si>
    <t>DESCRIPTION</t>
  </si>
  <si>
    <t>TOTAL</t>
  </si>
  <si>
    <t>COLOR</t>
  </si>
  <si>
    <t>A</t>
  </si>
  <si>
    <t>BRAND:</t>
  </si>
  <si>
    <t>SIZE BREAKDOWN</t>
  </si>
  <si>
    <t>B</t>
  </si>
  <si>
    <t>C</t>
  </si>
  <si>
    <t>D</t>
  </si>
  <si>
    <t>PICTURES</t>
  </si>
  <si>
    <t>E</t>
  </si>
  <si>
    <t>#</t>
  </si>
  <si>
    <t>6(28)</t>
  </si>
  <si>
    <t>8(30)</t>
  </si>
  <si>
    <t>10(32)</t>
  </si>
  <si>
    <t>12(34)</t>
  </si>
  <si>
    <t>14(36)</t>
  </si>
  <si>
    <t>16(38)</t>
  </si>
  <si>
    <t>18(40)</t>
  </si>
  <si>
    <t>34/36</t>
  </si>
  <si>
    <t>36/38</t>
  </si>
  <si>
    <t>38/40</t>
  </si>
  <si>
    <t>40/42</t>
  </si>
  <si>
    <t>42/44</t>
  </si>
  <si>
    <t>44/46</t>
  </si>
  <si>
    <t>46/48</t>
  </si>
  <si>
    <t>XXS</t>
  </si>
  <si>
    <t>XS</t>
  </si>
  <si>
    <t>S</t>
  </si>
  <si>
    <t>M</t>
  </si>
  <si>
    <t>L</t>
  </si>
  <si>
    <t>XL</t>
  </si>
  <si>
    <t>XXL</t>
  </si>
  <si>
    <t>F</t>
  </si>
  <si>
    <t>G</t>
  </si>
  <si>
    <t>GM2127</t>
  </si>
  <si>
    <t>H39776</t>
  </si>
  <si>
    <t>Adidas M FI 3S Pant</t>
  </si>
  <si>
    <t>GR8205</t>
  </si>
  <si>
    <t>H31032</t>
  </si>
  <si>
    <t>Adidas Own The Run JKT</t>
  </si>
  <si>
    <t>GS1366</t>
  </si>
  <si>
    <t>Adidas W MT T</t>
  </si>
  <si>
    <t>HB6384</t>
  </si>
  <si>
    <t>Adidas BT Camo Bra</t>
  </si>
  <si>
    <t>GS4163</t>
  </si>
  <si>
    <t>Adidas W End PLS WST T</t>
  </si>
  <si>
    <t>GU7088</t>
  </si>
  <si>
    <t>Adids Performance Tee</t>
  </si>
  <si>
    <t>HA2342</t>
  </si>
  <si>
    <t>Adidas M TRVL 1/4 Zip</t>
  </si>
  <si>
    <t>GK7241</t>
  </si>
  <si>
    <t>Adidas YG TS Back2Bas Junior</t>
  </si>
  <si>
    <t>HC1771</t>
  </si>
  <si>
    <t>Adidas OTR 1/2 ZIP Women</t>
  </si>
  <si>
    <t>GL3812</t>
  </si>
  <si>
    <t>Adidas W 3S T Women</t>
  </si>
  <si>
    <t>GL9502</t>
  </si>
  <si>
    <t>Adidas W ST Hoodie</t>
  </si>
  <si>
    <t>grey</t>
  </si>
  <si>
    <t>schwarz</t>
  </si>
  <si>
    <t>Adidas M 3S Short</t>
  </si>
  <si>
    <t>Adidas ULT Alpha 3Bra</t>
  </si>
  <si>
    <t>lila</t>
  </si>
  <si>
    <t>white</t>
  </si>
  <si>
    <t>türkis</t>
  </si>
  <si>
    <t>grau</t>
  </si>
  <si>
    <t>rosa</t>
  </si>
  <si>
    <t>GM2139</t>
  </si>
  <si>
    <t>Adidas M HAT EL T-Shirt</t>
  </si>
  <si>
    <t>tmroyblum</t>
  </si>
  <si>
    <t>H07750</t>
  </si>
  <si>
    <t>Adidas Ess FZ Logo Hoody W</t>
  </si>
  <si>
    <t>dark grey</t>
  </si>
  <si>
    <t>WHS 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</si>
</sst>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2">
    <font>
      <sz val="10"/>
      <name val="Arial"/>
    </font>
    <font>
      <sz val="10"/>
      <name val="Arial"/>
      <family val="2"/>
    </font>
    <font>
      <sz val="10"/>
      <color indexed="4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26"/>
      <color indexed="8"/>
      <name val="Braggadocio"/>
      <family val="5"/>
    </font>
    <font>
      <b/>
      <sz val="12"/>
      <name val="Arial"/>
      <family val="2"/>
    </font>
    <font>
      <b/>
      <sz val="9"/>
      <name val="Arial"/>
      <family val="2"/>
    </font>
    <font>
      <b/>
      <sz val="8"/>
      <color indexed="12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9"/>
      </bottom>
      <diagonal/>
    </border>
    <border>
      <left style="medium">
        <color indexed="64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2" borderId="2" xfId="0" applyFont="1" applyFill="1" applyBorder="1"/>
    <xf numFmtId="0" fontId="2" fillId="2" borderId="2" xfId="0" applyFont="1" applyFill="1" applyBorder="1"/>
    <xf numFmtId="0" fontId="0" fillId="2" borderId="2" xfId="0" applyFill="1" applyBorder="1"/>
    <xf numFmtId="0" fontId="0" fillId="2" borderId="0" xfId="0" applyFill="1"/>
    <xf numFmtId="0" fontId="0" fillId="2" borderId="3" xfId="0" applyFill="1" applyBorder="1"/>
    <xf numFmtId="0" fontId="3" fillId="2" borderId="0" xfId="0" applyFont="1" applyFill="1"/>
    <xf numFmtId="0" fontId="2" fillId="2" borderId="0" xfId="0" applyFont="1" applyFill="1"/>
    <xf numFmtId="0" fontId="0" fillId="2" borderId="4" xfId="0" applyFill="1" applyBorder="1"/>
    <xf numFmtId="0" fontId="0" fillId="2" borderId="5" xfId="0" applyFill="1" applyBorder="1"/>
    <xf numFmtId="0" fontId="4" fillId="2" borderId="0" xfId="0" applyFont="1" applyFill="1"/>
    <xf numFmtId="0" fontId="0" fillId="2" borderId="6" xfId="0" applyFill="1" applyBorder="1"/>
    <xf numFmtId="0" fontId="0" fillId="2" borderId="0" xfId="0" applyFill="1" applyAlignment="1">
      <alignment horizontal="center"/>
    </xf>
    <xf numFmtId="0" fontId="4" fillId="2" borderId="12" xfId="0" applyFont="1" applyFill="1" applyBorder="1"/>
    <xf numFmtId="0" fontId="3" fillId="2" borderId="12" xfId="0" applyFont="1" applyFill="1" applyBorder="1"/>
    <xf numFmtId="0" fontId="2" fillId="2" borderId="12" xfId="0" applyFont="1" applyFill="1" applyBorder="1"/>
    <xf numFmtId="0" fontId="0" fillId="2" borderId="12" xfId="0" applyFill="1" applyBorder="1"/>
    <xf numFmtId="0" fontId="0" fillId="2" borderId="13" xfId="0" applyFill="1" applyBorder="1"/>
    <xf numFmtId="1" fontId="6" fillId="2" borderId="22" xfId="0" applyNumberFormat="1" applyFont="1" applyFill="1" applyBorder="1" applyAlignment="1">
      <alignment horizontal="center" vertical="center" wrapText="1"/>
    </xf>
    <xf numFmtId="164" fontId="6" fillId="2" borderId="20" xfId="0" applyNumberFormat="1" applyFont="1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vertical="center"/>
    </xf>
    <xf numFmtId="14" fontId="0" fillId="2" borderId="1" xfId="0" applyNumberFormat="1" applyFill="1" applyBorder="1" applyAlignment="1">
      <alignment vertical="center"/>
    </xf>
    <xf numFmtId="1" fontId="0" fillId="2" borderId="10" xfId="0" applyNumberFormat="1" applyFill="1" applyBorder="1" applyAlignment="1">
      <alignment horizontal="center" vertical="center"/>
    </xf>
    <xf numFmtId="0" fontId="7" fillId="2" borderId="2" xfId="0" applyFont="1" applyFill="1" applyBorder="1"/>
    <xf numFmtId="0" fontId="7" fillId="3" borderId="23" xfId="0" applyFont="1" applyFill="1" applyBorder="1"/>
    <xf numFmtId="0" fontId="7" fillId="3" borderId="21" xfId="0" applyFont="1" applyFill="1" applyBorder="1"/>
    <xf numFmtId="0" fontId="7" fillId="3" borderId="16" xfId="0" applyFont="1" applyFill="1" applyBorder="1"/>
    <xf numFmtId="0" fontId="4" fillId="2" borderId="0" xfId="0" applyFont="1" applyFill="1" applyAlignment="1">
      <alignment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3" fontId="1" fillId="2" borderId="22" xfId="0" applyNumberFormat="1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1" fontId="6" fillId="2" borderId="19" xfId="0" applyNumberFormat="1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164" fontId="6" fillId="2" borderId="34" xfId="0" applyNumberFormat="1" applyFont="1" applyFill="1" applyBorder="1" applyAlignment="1">
      <alignment horizontal="center" vertical="center" wrapText="1"/>
    </xf>
    <xf numFmtId="49" fontId="1" fillId="2" borderId="35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3" fontId="1" fillId="2" borderId="35" xfId="0" applyNumberFormat="1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11" fillId="2" borderId="0" xfId="0" applyNumberFormat="1" applyFont="1" applyFill="1"/>
    <xf numFmtId="0" fontId="9" fillId="3" borderId="23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3" borderId="23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</cellXfs>
  <cellStyles count="2">
    <cellStyle name="Euro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781050</xdr:colOff>
      <xdr:row>1</xdr:row>
      <xdr:rowOff>66675</xdr:rowOff>
    </xdr:from>
    <xdr:to>
      <xdr:col>2</xdr:col>
      <xdr:colOff>819150</xdr:colOff>
      <xdr:row>5</xdr:row>
      <xdr:rowOff>47625</xdr:rowOff>
    </xdr:to>
    <xdr:pic>
      <xdr:nvPicPr>
        <xdr:cNvPr id="11" name="Grafik 7">
          <a:extLst>
            <a:ext uri="{FF2B5EF4-FFF2-40B4-BE49-F238E27FC236}">
              <a16:creationId xmlns:a16="http://schemas.microsoft.com/office/drawing/2014/main" xmlns="" id="{30CB0BC8-1597-487D-9493-8EFA13829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152525"/>
          <a:ext cx="10001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323851</xdr:colOff>
      <xdr:row>14</xdr:row>
      <xdr:rowOff>95251</xdr:rowOff>
    </xdr:from>
    <xdr:to>
      <xdr:col>4</xdr:col>
      <xdr:colOff>952501</xdr:colOff>
      <xdr:row>14</xdr:row>
      <xdr:rowOff>723901</xdr:rowOff>
    </xdr:to>
    <xdr:pic>
      <xdr:nvPicPr>
        <xdr:cNvPr id="7" name="Grafik 6" descr="PRIMEBLUE DESIGNED TO MOVE SPORT 3-STREIFEN SHORTS - GM2127 GM2127 Kurze  Sporthosen für Herren von adidas">
          <a:extLst>
            <a:ext uri="{FF2B5EF4-FFF2-40B4-BE49-F238E27FC236}">
              <a16:creationId xmlns:a16="http://schemas.microsoft.com/office/drawing/2014/main" xmlns="" id="{558097EF-144B-4A3A-8C9A-7CAA22835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6" y="5410201"/>
          <a:ext cx="62865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219075</xdr:colOff>
      <xdr:row>15</xdr:row>
      <xdr:rowOff>38099</xdr:rowOff>
    </xdr:from>
    <xdr:to>
      <xdr:col>4</xdr:col>
      <xdr:colOff>962026</xdr:colOff>
      <xdr:row>15</xdr:row>
      <xdr:rowOff>781050</xdr:rowOff>
    </xdr:to>
    <xdr:pic>
      <xdr:nvPicPr>
        <xdr:cNvPr id="8" name="Grafik 7" descr="Sportswear Future Icons 3 Stripes Pant H39776 von adidas sportswear">
          <a:extLst>
            <a:ext uri="{FF2B5EF4-FFF2-40B4-BE49-F238E27FC236}">
              <a16:creationId xmlns:a16="http://schemas.microsoft.com/office/drawing/2014/main" xmlns="" id="{B7B79119-6145-479C-8719-3730FF1A2B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219824"/>
          <a:ext cx="742951" cy="742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228600</xdr:colOff>
      <xdr:row>16</xdr:row>
      <xdr:rowOff>57150</xdr:rowOff>
    </xdr:from>
    <xdr:to>
      <xdr:col>4</xdr:col>
      <xdr:colOff>952500</xdr:colOff>
      <xdr:row>16</xdr:row>
      <xdr:rowOff>781050</xdr:rowOff>
    </xdr:to>
    <xdr:pic>
      <xdr:nvPicPr>
        <xdr:cNvPr id="9" name="Grafik 8" descr="adidas Ultimate High-Support Logo Bra - Black | adidas KW">
          <a:extLst>
            <a:ext uri="{FF2B5EF4-FFF2-40B4-BE49-F238E27FC236}">
              <a16:creationId xmlns:a16="http://schemas.microsoft.com/office/drawing/2014/main" xmlns="" id="{F77254B3-39CA-48A5-99B3-B7476D32D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7105650"/>
          <a:ext cx="7239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123825</xdr:colOff>
      <xdr:row>17</xdr:row>
      <xdr:rowOff>28575</xdr:rowOff>
    </xdr:from>
    <xdr:to>
      <xdr:col>4</xdr:col>
      <xdr:colOff>1104900</xdr:colOff>
      <xdr:row>17</xdr:row>
      <xdr:rowOff>846138</xdr:rowOff>
    </xdr:to>
    <xdr:pic>
      <xdr:nvPicPr>
        <xdr:cNvPr id="10" name="Grafik 9" descr="Adidas Own the Run Hooded Wind Jacket Women (H31032) violet tone ab 40,99 €  | Preisvergleich bei idealo.de">
          <a:extLst>
            <a:ext uri="{FF2B5EF4-FFF2-40B4-BE49-F238E27FC236}">
              <a16:creationId xmlns:a16="http://schemas.microsoft.com/office/drawing/2014/main" xmlns="" id="{09523E3E-F46E-4AB7-A2F8-CECF2CC47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7943850"/>
          <a:ext cx="981075" cy="817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209550</xdr:colOff>
      <xdr:row>18</xdr:row>
      <xdr:rowOff>9524</xdr:rowOff>
    </xdr:from>
    <xdr:to>
      <xdr:col>4</xdr:col>
      <xdr:colOff>1009651</xdr:colOff>
      <xdr:row>18</xdr:row>
      <xdr:rowOff>809625</xdr:rowOff>
    </xdr:to>
    <xdr:pic>
      <xdr:nvPicPr>
        <xdr:cNvPr id="12" name="Grafik 11" descr="Teamsport Philipp | Adidas Mt Training T-Shirt Damen GS1366 | günstig  online kaufen">
          <a:extLst>
            <a:ext uri="{FF2B5EF4-FFF2-40B4-BE49-F238E27FC236}">
              <a16:creationId xmlns:a16="http://schemas.microsoft.com/office/drawing/2014/main" xmlns="" id="{7A59A594-E48F-408E-9FBD-2AF84C76F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8791574"/>
          <a:ext cx="800101" cy="8001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209550</xdr:colOff>
      <xdr:row>19</xdr:row>
      <xdr:rowOff>57151</xdr:rowOff>
    </xdr:from>
    <xdr:to>
      <xdr:col>4</xdr:col>
      <xdr:colOff>1047750</xdr:colOff>
      <xdr:row>20</xdr:row>
      <xdr:rowOff>28576</xdr:rowOff>
    </xdr:to>
    <xdr:pic>
      <xdr:nvPicPr>
        <xdr:cNvPr id="13" name="Grafik 12" descr="Damen-BH adidas Believe This Medium-Support Lace Workout">
          <a:extLst>
            <a:ext uri="{FF2B5EF4-FFF2-40B4-BE49-F238E27FC236}">
              <a16:creationId xmlns:a16="http://schemas.microsoft.com/office/drawing/2014/main" xmlns="" id="{0FBCCDCE-2D80-4070-8276-7146FBFB3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9705976"/>
          <a:ext cx="83820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304800</xdr:colOff>
      <xdr:row>20</xdr:row>
      <xdr:rowOff>38100</xdr:rowOff>
    </xdr:from>
    <xdr:to>
      <xdr:col>4</xdr:col>
      <xdr:colOff>1076325</xdr:colOff>
      <xdr:row>20</xdr:row>
      <xdr:rowOff>809625</xdr:rowOff>
    </xdr:to>
    <xdr:pic>
      <xdr:nvPicPr>
        <xdr:cNvPr id="14" name="Grafik 13" descr="End Plastic Waste 3-Streifen Primeblue Graphic T-Shirt GS4163 von adidas  sportswear">
          <a:extLst>
            <a:ext uri="{FF2B5EF4-FFF2-40B4-BE49-F238E27FC236}">
              <a16:creationId xmlns:a16="http://schemas.microsoft.com/office/drawing/2014/main" xmlns="" id="{0E8EAFF8-7E41-4C7B-84F2-849DFEAA8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0553700"/>
          <a:ext cx="771525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228601</xdr:colOff>
      <xdr:row>21</xdr:row>
      <xdr:rowOff>28576</xdr:rowOff>
    </xdr:from>
    <xdr:to>
      <xdr:col>4</xdr:col>
      <xdr:colOff>1028701</xdr:colOff>
      <xdr:row>21</xdr:row>
      <xdr:rowOff>828676</xdr:rowOff>
    </xdr:to>
    <xdr:pic>
      <xdr:nvPicPr>
        <xdr:cNvPr id="15" name="Grafik 14" descr="GU7088 von adidas Performance">
          <a:extLst>
            <a:ext uri="{FF2B5EF4-FFF2-40B4-BE49-F238E27FC236}">
              <a16:creationId xmlns:a16="http://schemas.microsoft.com/office/drawing/2014/main" xmlns="" id="{16473C8C-90CB-47F3-9122-3485460BE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6" y="11410951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276226</xdr:colOff>
      <xdr:row>22</xdr:row>
      <xdr:rowOff>66676</xdr:rowOff>
    </xdr:from>
    <xdr:to>
      <xdr:col>4</xdr:col>
      <xdr:colOff>1000126</xdr:colOff>
      <xdr:row>22</xdr:row>
      <xdr:rowOff>790576</xdr:rowOff>
    </xdr:to>
    <xdr:pic>
      <xdr:nvPicPr>
        <xdr:cNvPr id="16" name="Grafik 15" descr="adidas TRVL 3-Stripes 1/4-Zip Sweatshirt - Grey | adidas Deutschland">
          <a:extLst>
            <a:ext uri="{FF2B5EF4-FFF2-40B4-BE49-F238E27FC236}">
              <a16:creationId xmlns:a16="http://schemas.microsoft.com/office/drawing/2014/main" xmlns="" id="{29511986-D9D5-4C0D-97AC-5815C6B6D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1" y="12315826"/>
          <a:ext cx="7239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228600</xdr:colOff>
      <xdr:row>24</xdr:row>
      <xdr:rowOff>28575</xdr:rowOff>
    </xdr:from>
    <xdr:to>
      <xdr:col>4</xdr:col>
      <xdr:colOff>1047750</xdr:colOff>
      <xdr:row>24</xdr:row>
      <xdr:rowOff>847725</xdr:rowOff>
    </xdr:to>
    <xdr:pic>
      <xdr:nvPicPr>
        <xdr:cNvPr id="18" name="Grafik 17" descr="adidas Frauen Own The Run 1/2 Zip Langarmshirt - wonder mauve HC1771 |  BIKE24">
          <a:extLst>
            <a:ext uri="{FF2B5EF4-FFF2-40B4-BE49-F238E27FC236}">
              <a16:creationId xmlns:a16="http://schemas.microsoft.com/office/drawing/2014/main" xmlns="" id="{FB47C911-9D4F-44FD-81B2-587D4CFFE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14011275"/>
          <a:ext cx="81915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285750</xdr:colOff>
      <xdr:row>25</xdr:row>
      <xdr:rowOff>66675</xdr:rowOff>
    </xdr:from>
    <xdr:to>
      <xdr:col>4</xdr:col>
      <xdr:colOff>1019175</xdr:colOff>
      <xdr:row>25</xdr:row>
      <xdr:rowOff>800100</xdr:rowOff>
    </xdr:to>
    <xdr:pic>
      <xdr:nvPicPr>
        <xdr:cNvPr id="19" name="Grafik 18" descr="adidas AEROREADY Designed 2 Move Sport 3-Streifen T-Shirt - Weiß | adidas  Deutschland">
          <a:extLst>
            <a:ext uri="{FF2B5EF4-FFF2-40B4-BE49-F238E27FC236}">
              <a16:creationId xmlns:a16="http://schemas.microsoft.com/office/drawing/2014/main" xmlns="" id="{8FDD1F80-3AC7-4FFE-86BF-348E62527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14916150"/>
          <a:ext cx="7334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247651</xdr:colOff>
      <xdr:row>26</xdr:row>
      <xdr:rowOff>57151</xdr:rowOff>
    </xdr:from>
    <xdr:to>
      <xdr:col>4</xdr:col>
      <xdr:colOff>990601</xdr:colOff>
      <xdr:row>26</xdr:row>
      <xdr:rowOff>800101</xdr:rowOff>
    </xdr:to>
    <xdr:pic>
      <xdr:nvPicPr>
        <xdr:cNvPr id="20" name="Grafik 19" descr="adidas Damen adidas Sportswear Relaxed Doubleknit Hoodie online kaufen bei  INTERSPORT!">
          <a:extLst>
            <a:ext uri="{FF2B5EF4-FFF2-40B4-BE49-F238E27FC236}">
              <a16:creationId xmlns:a16="http://schemas.microsoft.com/office/drawing/2014/main" xmlns="" id="{5F1F6A4A-D3BE-43C3-9F0C-FEDE13FBA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4126" y="15773401"/>
          <a:ext cx="74295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123825</xdr:colOff>
      <xdr:row>23</xdr:row>
      <xdr:rowOff>47625</xdr:rowOff>
    </xdr:from>
    <xdr:to>
      <xdr:col>4</xdr:col>
      <xdr:colOff>1209675</xdr:colOff>
      <xdr:row>24</xdr:row>
      <xdr:rowOff>953</xdr:rowOff>
    </xdr:to>
    <xdr:pic>
      <xdr:nvPicPr>
        <xdr:cNvPr id="22" name="Grafik 21" descr="adidas Kinder Trainingsanzug Basics Trainingsanzug | about sports">
          <a:extLst>
            <a:ext uri="{FF2B5EF4-FFF2-40B4-BE49-F238E27FC236}">
              <a16:creationId xmlns:a16="http://schemas.microsoft.com/office/drawing/2014/main" xmlns="" id="{14480E4F-EF2B-474C-960F-3B5DE5868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3163550"/>
          <a:ext cx="1085850" cy="814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228600</xdr:colOff>
      <xdr:row>27</xdr:row>
      <xdr:rowOff>57150</xdr:rowOff>
    </xdr:from>
    <xdr:to>
      <xdr:col>4</xdr:col>
      <xdr:colOff>971550</xdr:colOff>
      <xdr:row>27</xdr:row>
      <xdr:rowOff>800100</xdr:rowOff>
    </xdr:to>
    <xdr:pic>
      <xdr:nvPicPr>
        <xdr:cNvPr id="21" name="Grafik 20" descr="AEROREADY DESIGNED TO MOVE SPORT STRETCH T-SHIRT - GM2139 GM2139 000 Sport  T-Shirts für Herren von adidas Performance">
          <a:extLst>
            <a:ext uri="{FF2B5EF4-FFF2-40B4-BE49-F238E27FC236}">
              <a16:creationId xmlns:a16="http://schemas.microsoft.com/office/drawing/2014/main" xmlns="" id="{09CDB664-B065-4283-A64E-4CC1A377D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16640175"/>
          <a:ext cx="74295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190500</xdr:colOff>
      <xdr:row>28</xdr:row>
      <xdr:rowOff>95250</xdr:rowOff>
    </xdr:from>
    <xdr:to>
      <xdr:col>4</xdr:col>
      <xdr:colOff>1066800</xdr:colOff>
      <xdr:row>28</xdr:row>
      <xdr:rowOff>825500</xdr:rowOff>
    </xdr:to>
    <xdr:pic>
      <xdr:nvPicPr>
        <xdr:cNvPr id="24" name="Grafik 23" descr="Adidas Essentials Logo Full-Zip Hoodie dark grey heather (H07750) ab 44,44  € | Preisvergleich bei idealo.de">
          <a:extLst>
            <a:ext uri="{FF2B5EF4-FFF2-40B4-BE49-F238E27FC236}">
              <a16:creationId xmlns:a16="http://schemas.microsoft.com/office/drawing/2014/main" xmlns="" id="{27F5E3C1-9ED5-48DC-8931-052BA406F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17545050"/>
          <a:ext cx="876300" cy="73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zoomScaleNormal="100" workbookViewId="0">
      <selection activeCell="Q30" sqref="Q30"/>
    </sheetView>
  </sheetViews>
  <sheetFormatPr defaultColWidth="11.42578125" defaultRowHeight="12.75"/>
  <cols>
    <col min="1" max="1" width="3.140625" style="4" customWidth="1"/>
    <col min="2" max="2" width="14.42578125" style="4" customWidth="1"/>
    <col min="3" max="3" width="28.28515625" style="4" customWidth="1"/>
    <col min="4" max="4" width="17.140625" style="4" customWidth="1"/>
    <col min="5" max="5" width="19.42578125" style="4" customWidth="1"/>
    <col min="6" max="6" width="4.7109375" style="4" customWidth="1"/>
    <col min="7" max="15" width="7.42578125" style="4" customWidth="1"/>
    <col min="16" max="17" width="9" style="4" customWidth="1"/>
    <col min="18" max="16384" width="11.42578125" style="4"/>
  </cols>
  <sheetData>
    <row r="1" spans="1:17" ht="85.5" customHeight="1" thickBot="1">
      <c r="A1" s="24"/>
      <c r="B1" s="25"/>
      <c r="C1" s="25"/>
      <c r="D1" s="26"/>
      <c r="E1" s="23"/>
      <c r="F1" s="1"/>
      <c r="G1" s="1"/>
      <c r="H1" s="1"/>
      <c r="I1" s="2"/>
      <c r="J1" s="3"/>
      <c r="K1" s="3"/>
      <c r="L1" s="1"/>
      <c r="M1" s="1"/>
      <c r="N1" s="1"/>
      <c r="O1" s="1"/>
      <c r="P1" s="20"/>
      <c r="Q1" s="21"/>
    </row>
    <row r="2" spans="1:17" ht="13.5" customHeight="1">
      <c r="A2" s="8"/>
      <c r="B2" s="6"/>
      <c r="C2" s="6"/>
      <c r="D2" s="6"/>
      <c r="E2" s="6"/>
      <c r="F2" s="6"/>
      <c r="G2" s="6"/>
      <c r="H2" s="6"/>
      <c r="I2" s="7"/>
      <c r="L2" s="6"/>
      <c r="M2" s="6"/>
      <c r="N2" s="6"/>
      <c r="O2" s="6"/>
      <c r="Q2" s="5"/>
    </row>
    <row r="3" spans="1:17" ht="13.5" customHeight="1">
      <c r="A3" s="8"/>
      <c r="B3" s="6"/>
      <c r="C3" s="6"/>
      <c r="D3" s="6"/>
      <c r="E3" s="6"/>
      <c r="F3" s="6"/>
      <c r="G3" s="6"/>
      <c r="H3" s="6"/>
      <c r="I3" s="7"/>
      <c r="L3" s="6"/>
      <c r="M3" s="6"/>
      <c r="N3" s="6"/>
      <c r="O3" s="6"/>
      <c r="Q3" s="5"/>
    </row>
    <row r="4" spans="1:17" ht="13.5" customHeight="1">
      <c r="A4" s="9"/>
      <c r="B4" s="6"/>
      <c r="C4" s="6"/>
      <c r="D4" s="6"/>
      <c r="E4" s="6"/>
      <c r="F4" s="6"/>
      <c r="G4" s="6"/>
      <c r="H4" s="6"/>
      <c r="I4" s="7"/>
      <c r="L4" s="6"/>
      <c r="M4" s="6"/>
      <c r="N4" s="6"/>
      <c r="O4" s="6"/>
      <c r="Q4" s="5"/>
    </row>
    <row r="5" spans="1:17" ht="18.75" customHeight="1">
      <c r="A5" s="9"/>
      <c r="B5" s="27" t="s">
        <v>5</v>
      </c>
      <c r="C5" s="10"/>
      <c r="D5"/>
      <c r="E5" s="6"/>
      <c r="F5" s="6"/>
      <c r="G5" s="6"/>
      <c r="H5" s="6"/>
      <c r="I5" s="7"/>
      <c r="L5" s="6"/>
      <c r="M5" s="6"/>
      <c r="N5" s="6"/>
      <c r="O5" s="6"/>
      <c r="Q5" s="5"/>
    </row>
    <row r="6" spans="1:17" ht="13.5" customHeight="1" thickBot="1">
      <c r="A6" s="11"/>
      <c r="B6" s="13"/>
      <c r="C6" s="13"/>
      <c r="D6" s="14"/>
      <c r="E6" s="14"/>
      <c r="F6" s="14"/>
      <c r="G6" s="14"/>
      <c r="H6" s="14"/>
      <c r="I6" s="15"/>
      <c r="J6" s="16"/>
      <c r="K6" s="16"/>
      <c r="L6" s="14"/>
      <c r="M6" s="14"/>
      <c r="N6" s="14"/>
      <c r="O6" s="14"/>
      <c r="P6" s="16"/>
      <c r="Q6" s="17"/>
    </row>
    <row r="7" spans="1:17" ht="13.5" thickBot="1">
      <c r="A7" s="28" t="s">
        <v>12</v>
      </c>
      <c r="B7" s="28" t="s">
        <v>0</v>
      </c>
      <c r="C7" s="28" t="s">
        <v>1</v>
      </c>
      <c r="D7" s="29" t="s">
        <v>3</v>
      </c>
      <c r="E7" s="28" t="s">
        <v>10</v>
      </c>
      <c r="F7" s="68" t="s">
        <v>6</v>
      </c>
      <c r="G7" s="69"/>
      <c r="H7" s="69"/>
      <c r="I7" s="69"/>
      <c r="J7" s="69"/>
      <c r="K7" s="69"/>
      <c r="L7" s="69"/>
      <c r="M7" s="69"/>
      <c r="N7" s="50"/>
      <c r="O7" s="50"/>
      <c r="P7" s="30" t="s">
        <v>2</v>
      </c>
      <c r="Q7" s="30" t="s">
        <v>75</v>
      </c>
    </row>
    <row r="8" spans="1:17" ht="15.75" customHeight="1">
      <c r="A8" s="76"/>
      <c r="B8" s="77"/>
      <c r="C8" s="77"/>
      <c r="D8" s="77"/>
      <c r="E8" s="78"/>
      <c r="F8" s="48" t="s">
        <v>4</v>
      </c>
      <c r="G8" s="32">
        <v>4</v>
      </c>
      <c r="H8" s="33">
        <v>5</v>
      </c>
      <c r="I8" s="33">
        <v>6</v>
      </c>
      <c r="J8" s="33">
        <v>7</v>
      </c>
      <c r="K8" s="33">
        <v>8</v>
      </c>
      <c r="L8" s="33">
        <v>9</v>
      </c>
      <c r="M8" s="33">
        <v>10</v>
      </c>
      <c r="N8" s="33"/>
      <c r="O8" s="53"/>
      <c r="P8" s="70"/>
      <c r="Q8" s="71"/>
    </row>
    <row r="9" spans="1:17" ht="15.75" customHeight="1">
      <c r="A9" s="79"/>
      <c r="B9" s="80"/>
      <c r="C9" s="80"/>
      <c r="D9" s="80"/>
      <c r="E9" s="81"/>
      <c r="F9" s="38" t="s">
        <v>7</v>
      </c>
      <c r="G9" s="34">
        <v>104</v>
      </c>
      <c r="H9" s="35">
        <v>116</v>
      </c>
      <c r="I9" s="35">
        <v>128</v>
      </c>
      <c r="J9" s="35">
        <v>140</v>
      </c>
      <c r="K9" s="35">
        <v>152</v>
      </c>
      <c r="L9" s="35">
        <v>167</v>
      </c>
      <c r="M9" s="35">
        <v>176</v>
      </c>
      <c r="N9" s="35"/>
      <c r="O9" s="54"/>
      <c r="P9" s="72"/>
      <c r="Q9" s="73"/>
    </row>
    <row r="10" spans="1:17" ht="15.75" customHeight="1">
      <c r="A10" s="79"/>
      <c r="B10" s="80"/>
      <c r="C10" s="80"/>
      <c r="D10" s="80"/>
      <c r="E10" s="81"/>
      <c r="F10" s="38" t="s">
        <v>8</v>
      </c>
      <c r="G10" s="34" t="s">
        <v>13</v>
      </c>
      <c r="H10" s="35" t="s">
        <v>14</v>
      </c>
      <c r="I10" s="35" t="s">
        <v>15</v>
      </c>
      <c r="J10" s="35" t="s">
        <v>16</v>
      </c>
      <c r="K10" s="35" t="s">
        <v>17</v>
      </c>
      <c r="L10" s="35" t="s">
        <v>18</v>
      </c>
      <c r="M10" s="35" t="s">
        <v>19</v>
      </c>
      <c r="N10" s="35"/>
      <c r="O10" s="54"/>
      <c r="P10" s="72"/>
      <c r="Q10" s="73"/>
    </row>
    <row r="11" spans="1:17" ht="15.75" customHeight="1">
      <c r="A11" s="79"/>
      <c r="B11" s="80"/>
      <c r="C11" s="80"/>
      <c r="D11" s="80"/>
      <c r="E11" s="81"/>
      <c r="F11" s="38" t="s">
        <v>9</v>
      </c>
      <c r="G11" s="34" t="s">
        <v>20</v>
      </c>
      <c r="H11" s="35" t="s">
        <v>21</v>
      </c>
      <c r="I11" s="35" t="s">
        <v>22</v>
      </c>
      <c r="J11" s="35" t="s">
        <v>23</v>
      </c>
      <c r="K11" s="35" t="s">
        <v>24</v>
      </c>
      <c r="L11" s="35" t="s">
        <v>25</v>
      </c>
      <c r="M11" s="35" t="s">
        <v>26</v>
      </c>
      <c r="N11" s="35"/>
      <c r="O11" s="54"/>
      <c r="P11" s="72"/>
      <c r="Q11" s="73"/>
    </row>
    <row r="12" spans="1:17" ht="15.75" customHeight="1">
      <c r="A12" s="79"/>
      <c r="B12" s="80"/>
      <c r="C12" s="80"/>
      <c r="D12" s="80"/>
      <c r="E12" s="81"/>
      <c r="F12" s="38" t="s">
        <v>11</v>
      </c>
      <c r="G12" s="34">
        <v>32</v>
      </c>
      <c r="H12" s="35">
        <v>34</v>
      </c>
      <c r="I12" s="35">
        <v>36</v>
      </c>
      <c r="J12" s="35">
        <v>38</v>
      </c>
      <c r="K12" s="35">
        <v>40</v>
      </c>
      <c r="L12" s="35">
        <v>42</v>
      </c>
      <c r="M12" s="35">
        <v>44</v>
      </c>
      <c r="N12" s="35"/>
      <c r="O12" s="54"/>
      <c r="P12" s="72"/>
      <c r="Q12" s="73"/>
    </row>
    <row r="13" spans="1:17" ht="15.75" customHeight="1">
      <c r="A13" s="79"/>
      <c r="B13" s="80"/>
      <c r="C13" s="80"/>
      <c r="D13" s="80"/>
      <c r="E13" s="81"/>
      <c r="F13" s="38" t="s">
        <v>34</v>
      </c>
      <c r="G13" s="36" t="s">
        <v>27</v>
      </c>
      <c r="H13" s="37" t="s">
        <v>28</v>
      </c>
      <c r="I13" s="37" t="s">
        <v>29</v>
      </c>
      <c r="J13" s="37" t="s">
        <v>30</v>
      </c>
      <c r="K13" s="37" t="s">
        <v>31</v>
      </c>
      <c r="L13" s="37" t="s">
        <v>32</v>
      </c>
      <c r="M13" s="37" t="s">
        <v>33</v>
      </c>
      <c r="N13" s="37"/>
      <c r="O13" s="55"/>
      <c r="P13" s="72"/>
      <c r="Q13" s="73"/>
    </row>
    <row r="14" spans="1:17" ht="15.75" customHeight="1" thickBot="1">
      <c r="A14" s="82"/>
      <c r="B14" s="83"/>
      <c r="C14" s="83"/>
      <c r="D14" s="83"/>
      <c r="E14" s="84"/>
      <c r="F14" s="39" t="s">
        <v>35</v>
      </c>
      <c r="G14" s="46"/>
      <c r="H14" s="47">
        <v>116</v>
      </c>
      <c r="I14" s="47">
        <v>128</v>
      </c>
      <c r="J14" s="47">
        <v>140</v>
      </c>
      <c r="K14" s="47">
        <v>152</v>
      </c>
      <c r="L14" s="47">
        <v>164</v>
      </c>
      <c r="M14" s="47">
        <v>176</v>
      </c>
      <c r="N14" s="47"/>
      <c r="O14" s="56"/>
      <c r="P14" s="74"/>
      <c r="Q14" s="75"/>
    </row>
    <row r="15" spans="1:17" ht="68.25" customHeight="1">
      <c r="A15" s="31">
        <v>3</v>
      </c>
      <c r="B15" s="59" t="s">
        <v>36</v>
      </c>
      <c r="C15" s="60" t="s">
        <v>62</v>
      </c>
      <c r="D15" s="61" t="s">
        <v>61</v>
      </c>
      <c r="E15"/>
      <c r="F15" s="62" t="s">
        <v>34</v>
      </c>
      <c r="G15" s="63"/>
      <c r="H15" s="64"/>
      <c r="I15" s="64">
        <v>1</v>
      </c>
      <c r="J15" s="64">
        <v>2</v>
      </c>
      <c r="K15" s="64">
        <v>3</v>
      </c>
      <c r="L15" s="64">
        <v>1</v>
      </c>
      <c r="M15" s="64">
        <v>1</v>
      </c>
      <c r="N15" s="65"/>
      <c r="O15" s="65"/>
      <c r="P15" s="49">
        <f>SUM(G15:O15)</f>
        <v>8</v>
      </c>
      <c r="Q15" s="19">
        <v>14.28</v>
      </c>
    </row>
    <row r="16" spans="1:17" ht="68.25" customHeight="1">
      <c r="A16" s="57">
        <v>4</v>
      </c>
      <c r="B16" s="42" t="s">
        <v>37</v>
      </c>
      <c r="C16" s="43" t="s">
        <v>38</v>
      </c>
      <c r="D16" s="44" t="s">
        <v>60</v>
      </c>
      <c r="E16"/>
      <c r="F16" s="40" t="s">
        <v>34</v>
      </c>
      <c r="G16" s="41"/>
      <c r="H16" s="41"/>
      <c r="I16" s="41">
        <v>1</v>
      </c>
      <c r="J16" s="41">
        <v>2</v>
      </c>
      <c r="K16" s="41">
        <v>3</v>
      </c>
      <c r="L16" s="41">
        <v>1</v>
      </c>
      <c r="M16" s="41">
        <v>1</v>
      </c>
      <c r="N16" s="52"/>
      <c r="O16" s="52"/>
      <c r="P16" s="18">
        <f t="shared" ref="P16:P27" si="0">SUM(G16:O16)</f>
        <v>8</v>
      </c>
      <c r="Q16" s="58">
        <v>26.19</v>
      </c>
    </row>
    <row r="17" spans="1:18" ht="68.25" customHeight="1">
      <c r="A17" s="31">
        <v>5</v>
      </c>
      <c r="B17" s="42" t="s">
        <v>39</v>
      </c>
      <c r="C17" s="43" t="s">
        <v>63</v>
      </c>
      <c r="D17" s="44" t="s">
        <v>61</v>
      </c>
      <c r="E17"/>
      <c r="F17" s="40" t="s">
        <v>34</v>
      </c>
      <c r="G17" s="45"/>
      <c r="H17" s="41"/>
      <c r="I17" s="41">
        <v>44</v>
      </c>
      <c r="J17" s="41">
        <v>66</v>
      </c>
      <c r="K17" s="41">
        <v>44</v>
      </c>
      <c r="L17" s="41"/>
      <c r="M17" s="41"/>
      <c r="N17" s="52"/>
      <c r="O17" s="52"/>
      <c r="P17" s="49">
        <f t="shared" si="0"/>
        <v>154</v>
      </c>
      <c r="Q17" s="19">
        <v>23.81</v>
      </c>
    </row>
    <row r="18" spans="1:18" ht="68.25" customHeight="1">
      <c r="A18" s="31">
        <v>6</v>
      </c>
      <c r="B18" s="42" t="s">
        <v>40</v>
      </c>
      <c r="C18" s="43" t="s">
        <v>41</v>
      </c>
      <c r="D18" s="44" t="s">
        <v>64</v>
      </c>
      <c r="E18"/>
      <c r="F18" s="40" t="s">
        <v>34</v>
      </c>
      <c r="G18" s="45"/>
      <c r="H18" s="41"/>
      <c r="I18" s="41">
        <v>20</v>
      </c>
      <c r="J18" s="41">
        <v>30</v>
      </c>
      <c r="K18" s="41">
        <v>20</v>
      </c>
      <c r="L18" s="41">
        <v>3</v>
      </c>
      <c r="M18" s="41"/>
      <c r="N18" s="52"/>
      <c r="O18" s="52"/>
      <c r="P18" s="18">
        <f t="shared" si="0"/>
        <v>73</v>
      </c>
      <c r="Q18" s="19">
        <v>26.19</v>
      </c>
    </row>
    <row r="19" spans="1:18" ht="68.25" customHeight="1">
      <c r="A19" s="31">
        <v>7</v>
      </c>
      <c r="B19" s="42" t="s">
        <v>42</v>
      </c>
      <c r="C19" s="43" t="s">
        <v>43</v>
      </c>
      <c r="D19" s="44" t="s">
        <v>60</v>
      </c>
      <c r="E19"/>
      <c r="F19" s="40" t="s">
        <v>34</v>
      </c>
      <c r="G19" s="45"/>
      <c r="H19" s="41"/>
      <c r="I19" s="41">
        <v>19</v>
      </c>
      <c r="J19" s="41">
        <v>30</v>
      </c>
      <c r="K19" s="41">
        <v>20</v>
      </c>
      <c r="L19" s="41">
        <v>10</v>
      </c>
      <c r="M19" s="41"/>
      <c r="N19" s="52"/>
      <c r="O19" s="52"/>
      <c r="P19" s="49">
        <f t="shared" si="0"/>
        <v>79</v>
      </c>
      <c r="Q19" s="19">
        <v>13.33</v>
      </c>
    </row>
    <row r="20" spans="1:18" ht="68.25" customHeight="1">
      <c r="A20" s="31">
        <v>8</v>
      </c>
      <c r="B20" s="59" t="s">
        <v>44</v>
      </c>
      <c r="C20" s="60" t="s">
        <v>45</v>
      </c>
      <c r="D20" s="61" t="s">
        <v>61</v>
      </c>
      <c r="E20"/>
      <c r="F20" s="62" t="s">
        <v>34</v>
      </c>
      <c r="G20" s="63"/>
      <c r="H20" s="64"/>
      <c r="I20" s="64">
        <v>8</v>
      </c>
      <c r="J20" s="64">
        <v>12</v>
      </c>
      <c r="K20" s="64">
        <v>3</v>
      </c>
      <c r="L20" s="64"/>
      <c r="M20" s="64"/>
      <c r="N20" s="65"/>
      <c r="O20" s="65"/>
      <c r="P20" s="49">
        <f t="shared" si="0"/>
        <v>23</v>
      </c>
      <c r="Q20" s="19">
        <v>19.04</v>
      </c>
    </row>
    <row r="21" spans="1:18" ht="68.25" customHeight="1">
      <c r="A21" s="57">
        <v>9</v>
      </c>
      <c r="B21" s="42" t="s">
        <v>46</v>
      </c>
      <c r="C21" s="43" t="s">
        <v>47</v>
      </c>
      <c r="D21" s="44" t="s">
        <v>65</v>
      </c>
      <c r="E21"/>
      <c r="F21" s="40" t="s">
        <v>34</v>
      </c>
      <c r="G21" s="41"/>
      <c r="H21" s="41"/>
      <c r="I21" s="41">
        <v>8</v>
      </c>
      <c r="J21" s="41">
        <v>12</v>
      </c>
      <c r="K21" s="41">
        <v>8</v>
      </c>
      <c r="L21" s="41"/>
      <c r="M21" s="41"/>
      <c r="N21" s="52"/>
      <c r="O21" s="52"/>
      <c r="P21" s="18">
        <f t="shared" si="0"/>
        <v>28</v>
      </c>
      <c r="Q21" s="58">
        <v>11.9</v>
      </c>
    </row>
    <row r="22" spans="1:18" ht="68.25" customHeight="1">
      <c r="A22" s="31">
        <v>10</v>
      </c>
      <c r="B22" s="42" t="s">
        <v>48</v>
      </c>
      <c r="C22" s="43" t="s">
        <v>49</v>
      </c>
      <c r="D22" s="44" t="s">
        <v>66</v>
      </c>
      <c r="E22"/>
      <c r="F22" s="40" t="s">
        <v>34</v>
      </c>
      <c r="G22" s="45"/>
      <c r="H22" s="41"/>
      <c r="I22" s="41">
        <v>2</v>
      </c>
      <c r="J22" s="41">
        <v>3</v>
      </c>
      <c r="K22" s="41">
        <v>2</v>
      </c>
      <c r="L22" s="41"/>
      <c r="M22" s="41"/>
      <c r="N22" s="52"/>
      <c r="O22" s="52"/>
      <c r="P22" s="49">
        <f t="shared" si="0"/>
        <v>7</v>
      </c>
      <c r="Q22" s="19">
        <v>16.66</v>
      </c>
    </row>
    <row r="23" spans="1:18" ht="68.25" customHeight="1">
      <c r="A23" s="31">
        <v>11</v>
      </c>
      <c r="B23" s="42" t="s">
        <v>50</v>
      </c>
      <c r="C23" s="43" t="s">
        <v>51</v>
      </c>
      <c r="D23" s="44" t="s">
        <v>67</v>
      </c>
      <c r="E23"/>
      <c r="F23" s="40" t="s">
        <v>34</v>
      </c>
      <c r="G23" s="45"/>
      <c r="H23" s="41"/>
      <c r="I23" s="41">
        <v>6</v>
      </c>
      <c r="J23" s="41">
        <v>12</v>
      </c>
      <c r="K23" s="41">
        <v>18</v>
      </c>
      <c r="L23" s="41">
        <v>6</v>
      </c>
      <c r="M23" s="41">
        <v>6</v>
      </c>
      <c r="N23" s="52"/>
      <c r="O23" s="52"/>
      <c r="P23" s="49">
        <f t="shared" si="0"/>
        <v>48</v>
      </c>
      <c r="Q23" s="19">
        <v>28.57</v>
      </c>
    </row>
    <row r="24" spans="1:18" ht="68.25" customHeight="1">
      <c r="A24" s="31">
        <v>12</v>
      </c>
      <c r="B24" s="59" t="s">
        <v>52</v>
      </c>
      <c r="C24" s="60" t="s">
        <v>53</v>
      </c>
      <c r="D24" s="61" t="s">
        <v>61</v>
      </c>
      <c r="E24"/>
      <c r="F24" s="62" t="s">
        <v>35</v>
      </c>
      <c r="G24" s="63"/>
      <c r="H24" s="64">
        <v>6</v>
      </c>
      <c r="I24" s="64">
        <v>6</v>
      </c>
      <c r="J24" s="64">
        <v>12</v>
      </c>
      <c r="K24" s="64">
        <v>12</v>
      </c>
      <c r="L24" s="64">
        <v>6</v>
      </c>
      <c r="M24" s="64">
        <v>6</v>
      </c>
      <c r="N24" s="65"/>
      <c r="O24" s="65"/>
      <c r="P24" s="49">
        <f t="shared" si="0"/>
        <v>48</v>
      </c>
      <c r="Q24" s="19">
        <v>26.19</v>
      </c>
    </row>
    <row r="25" spans="1:18" ht="68.25" customHeight="1">
      <c r="A25" s="57">
        <v>13</v>
      </c>
      <c r="B25" s="42" t="s">
        <v>54</v>
      </c>
      <c r="C25" s="43" t="s">
        <v>55</v>
      </c>
      <c r="D25" s="44" t="s">
        <v>68</v>
      </c>
      <c r="E25"/>
      <c r="F25" s="40" t="s">
        <v>34</v>
      </c>
      <c r="G25" s="41"/>
      <c r="H25" s="41"/>
      <c r="I25" s="41">
        <v>42</v>
      </c>
      <c r="J25" s="41">
        <v>63</v>
      </c>
      <c r="K25" s="41">
        <v>42</v>
      </c>
      <c r="L25" s="41">
        <v>21</v>
      </c>
      <c r="M25" s="41"/>
      <c r="N25" s="52"/>
      <c r="O25" s="52"/>
      <c r="P25" s="18">
        <f t="shared" si="0"/>
        <v>168</v>
      </c>
      <c r="Q25" s="58">
        <v>23.81</v>
      </c>
    </row>
    <row r="26" spans="1:18" ht="68.25" customHeight="1">
      <c r="A26" s="31">
        <v>14</v>
      </c>
      <c r="B26" s="42" t="s">
        <v>56</v>
      </c>
      <c r="C26" s="43" t="s">
        <v>57</v>
      </c>
      <c r="D26" s="44" t="s">
        <v>65</v>
      </c>
      <c r="E26"/>
      <c r="F26" s="40" t="s">
        <v>34</v>
      </c>
      <c r="G26" s="45"/>
      <c r="H26" s="41"/>
      <c r="I26" s="41">
        <v>42</v>
      </c>
      <c r="J26" s="41">
        <v>63</v>
      </c>
      <c r="K26" s="41">
        <v>42</v>
      </c>
      <c r="L26" s="41">
        <v>20</v>
      </c>
      <c r="M26" s="41"/>
      <c r="N26" s="52"/>
      <c r="O26" s="52"/>
      <c r="P26" s="49">
        <f t="shared" si="0"/>
        <v>167</v>
      </c>
      <c r="Q26" s="19">
        <v>13.33</v>
      </c>
    </row>
    <row r="27" spans="1:18" ht="68.25" customHeight="1">
      <c r="A27" s="31">
        <v>15</v>
      </c>
      <c r="B27" s="42" t="s">
        <v>58</v>
      </c>
      <c r="C27" s="43" t="s">
        <v>59</v>
      </c>
      <c r="D27" s="44" t="s">
        <v>65</v>
      </c>
      <c r="E27"/>
      <c r="F27" s="40" t="s">
        <v>34</v>
      </c>
      <c r="G27" s="45"/>
      <c r="H27" s="41"/>
      <c r="I27" s="41">
        <v>34</v>
      </c>
      <c r="J27" s="41">
        <v>50</v>
      </c>
      <c r="K27" s="41">
        <v>34</v>
      </c>
      <c r="L27" s="41">
        <v>17</v>
      </c>
      <c r="M27" s="41"/>
      <c r="N27" s="52"/>
      <c r="O27" s="52"/>
      <c r="P27" s="18">
        <f t="shared" si="0"/>
        <v>135</v>
      </c>
      <c r="Q27" s="19">
        <v>30.95</v>
      </c>
    </row>
    <row r="28" spans="1:18" ht="68.25" customHeight="1">
      <c r="A28" s="31">
        <v>16</v>
      </c>
      <c r="B28" s="42" t="s">
        <v>69</v>
      </c>
      <c r="C28" s="43" t="s">
        <v>70</v>
      </c>
      <c r="D28" s="44" t="s">
        <v>71</v>
      </c>
      <c r="E28"/>
      <c r="F28" s="40" t="s">
        <v>34</v>
      </c>
      <c r="G28" s="45"/>
      <c r="H28" s="41"/>
      <c r="I28" s="41">
        <v>15</v>
      </c>
      <c r="J28" s="41">
        <v>30</v>
      </c>
      <c r="K28" s="41">
        <v>45</v>
      </c>
      <c r="L28" s="41">
        <v>15</v>
      </c>
      <c r="M28" s="41">
        <v>15</v>
      </c>
      <c r="N28" s="52"/>
      <c r="O28" s="52"/>
      <c r="P28" s="18">
        <f t="shared" ref="P28" si="1">SUM(G28:O28)</f>
        <v>120</v>
      </c>
      <c r="Q28" s="19">
        <v>13.33</v>
      </c>
    </row>
    <row r="29" spans="1:18" ht="68.25" customHeight="1" thickBot="1">
      <c r="A29" s="31">
        <v>17</v>
      </c>
      <c r="B29" s="42" t="s">
        <v>72</v>
      </c>
      <c r="C29" s="43" t="s">
        <v>73</v>
      </c>
      <c r="D29" s="44" t="s">
        <v>74</v>
      </c>
      <c r="E29"/>
      <c r="F29" s="40" t="s">
        <v>34</v>
      </c>
      <c r="G29" s="45"/>
      <c r="H29" s="41"/>
      <c r="I29" s="41">
        <v>2</v>
      </c>
      <c r="J29" s="41"/>
      <c r="K29" s="41"/>
      <c r="L29" s="41"/>
      <c r="M29" s="41"/>
      <c r="N29" s="52"/>
      <c r="O29" s="52"/>
      <c r="P29" s="18">
        <f t="shared" ref="P29" si="2">SUM(G29:O29)</f>
        <v>2</v>
      </c>
      <c r="Q29" s="19">
        <v>26.19</v>
      </c>
    </row>
    <row r="30" spans="1:18" ht="18.75" thickBot="1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51"/>
      <c r="O30" s="51"/>
      <c r="P30" s="22">
        <f>SUM(P15:P29)</f>
        <v>1068</v>
      </c>
      <c r="Q30" s="66"/>
      <c r="R30" s="67"/>
    </row>
    <row r="35" spans="2:17">
      <c r="L35"/>
    </row>
    <row r="39" spans="2:17">
      <c r="B39" s="85"/>
      <c r="C39" s="85"/>
      <c r="D39" s="85"/>
      <c r="E39" s="12"/>
      <c r="F39" s="12"/>
      <c r="G39" s="12"/>
      <c r="H39" s="12"/>
      <c r="L39" s="12"/>
      <c r="M39" s="12"/>
      <c r="N39" s="12"/>
      <c r="O39" s="12"/>
      <c r="P39" s="12"/>
      <c r="Q39" s="12"/>
    </row>
    <row r="40" spans="2:17">
      <c r="F40" s="85"/>
      <c r="G40" s="85"/>
      <c r="L40" s="85"/>
      <c r="M40" s="85"/>
      <c r="N40" s="12"/>
      <c r="O40" s="12"/>
    </row>
  </sheetData>
  <mergeCells count="7">
    <mergeCell ref="F7:M7"/>
    <mergeCell ref="P8:Q14"/>
    <mergeCell ref="A8:E14"/>
    <mergeCell ref="B39:D39"/>
    <mergeCell ref="F40:G40"/>
    <mergeCell ref="L40:M40"/>
    <mergeCell ref="A30:M3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33" orientation="landscape" horizontalDpi="360" verticalDpi="360" r:id="rId1"/>
  <headerFooter alignWithMargins="0">
    <oddFooter>&amp;LBarbara Colamonico
b.coloamonico@coba-sport.de&amp;CGiuseppe Colamonico
g.colamonico@coba-sport.de&amp;RAntonio Colamonico
a.colamonico@coba-sport.de</oddFooter>
  </headerFooter>
  <colBreaks count="1" manualBreakCount="1">
    <brk id="17" max="3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2024-01-31T08:59:30Z</dcterms:created>
  <dcterms:modified xsi:type="dcterms:W3CDTF">2024-02-05T14:12:06Z</dcterms:modified>
</cp:coreProperties>
</file>